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КФиК\Информация на сайт\4. Информация по исполнению бюджета\2024 год\"/>
    </mc:Choice>
  </mc:AlternateContent>
  <xr:revisionPtr revIDLastSave="0" documentId="8_{0F53DDA1-F4E1-4216-AFF4-3968424F61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кварта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E8" i="1"/>
  <c r="D8" i="1"/>
</calcChain>
</file>

<file path=xl/sharedStrings.xml><?xml version="1.0" encoding="utf-8"?>
<sst xmlns="http://schemas.openxmlformats.org/spreadsheetml/2006/main" count="26" uniqueCount="26">
  <si>
    <t>№ п/п</t>
  </si>
  <si>
    <t>Основные параметры</t>
  </si>
  <si>
    <t>1.</t>
  </si>
  <si>
    <t>2.</t>
  </si>
  <si>
    <t>3.</t>
  </si>
  <si>
    <t>Дефицит (-)/профицит (+)</t>
  </si>
  <si>
    <t>№ 
п/п</t>
  </si>
  <si>
    <t>Направления расходования средств</t>
  </si>
  <si>
    <t>Образование</t>
  </si>
  <si>
    <t xml:space="preserve">В соответствии с п. 6 ст. 52 Федерального закона от 06.10.2003 года № 131-ФЗ "Об общих принципах организации местного самоуправления в Российской Федерации" </t>
  </si>
  <si>
    <t>Доходы местного бюджета</t>
  </si>
  <si>
    <t>Расходы местного бюджет</t>
  </si>
  <si>
    <t>Общегосударственные
 вопросы</t>
  </si>
  <si>
    <t>Национальная оборона</t>
  </si>
  <si>
    <t>Национальная безопасность 
и правоохранительная деятельность</t>
  </si>
  <si>
    <t>Национальная экономика</t>
  </si>
  <si>
    <t>Жилищно-коммунальное
 хозяйство</t>
  </si>
  <si>
    <t>Культура, кинематография</t>
  </si>
  <si>
    <t>Физическая культра и спорт</t>
  </si>
  <si>
    <t>Итого, рублей</t>
  </si>
  <si>
    <t>План на 2024 год, тыс. руб.</t>
  </si>
  <si>
    <t>Фактические расходы, 
тыс. рублей</t>
  </si>
  <si>
    <t>План расходов
 тыс. рублей</t>
  </si>
  <si>
    <t>Сведения о ходе исполнения  бюджета Новоомского сельского поселения 
по состоянию на 01 октября 2024 года</t>
  </si>
  <si>
    <t>Факт за III квартал 2024 года, тыс. руб.</t>
  </si>
  <si>
    <t>Информация  о фактических расходах бюджета
 по состоянию на 01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</si>
</sst>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2" fillId="0" borderId="0" xfId="0" applyFont="1"/>
    <xf numFmtId="0" fontId="0" fillId="0" borderId="0" xfId="0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2"/>
  <sheetViews>
    <sheetView tabSelected="1" topLeftCell="A11" zoomScalePageLayoutView="60" workbookViewId="0">
      <selection activeCell="D22" sqref="D22"/>
    </sheetView>
  </sheetViews>
  <sheetFormatPr defaultRowHeight="15" x14ac:dyDescent="0.25"/>
  <cols>
    <col min="1" max="1" width="7.42578125" customWidth="1"/>
    <col min="2" max="2" width="6.42578125" customWidth="1"/>
    <col min="3" max="3" width="33.5703125"/>
    <col min="4" max="4" width="20.140625"/>
    <col min="5" max="5" width="20.85546875"/>
    <col min="6" max="7" width="8.7109375"/>
    <col min="8" max="8" width="10.140625" bestFit="1" customWidth="1"/>
    <col min="9" max="9" width="13.28515625" customWidth="1"/>
    <col min="10" max="1025" width="8.7109375"/>
  </cols>
  <sheetData>
    <row r="1" spans="2:5" ht="75" customHeight="1" x14ac:dyDescent="0.25">
      <c r="B1" s="15" t="s">
        <v>9</v>
      </c>
      <c r="C1" s="15"/>
      <c r="D1" s="15"/>
      <c r="E1" s="15"/>
    </row>
    <row r="3" spans="2:5" ht="27.75" customHeight="1" x14ac:dyDescent="0.25">
      <c r="B3" s="16" t="s">
        <v>23</v>
      </c>
      <c r="C3" s="16"/>
      <c r="D3" s="16"/>
      <c r="E3" s="16"/>
    </row>
    <row r="4" spans="2:5" ht="15.75" customHeight="1" x14ac:dyDescent="0.25">
      <c r="B4" s="1"/>
      <c r="C4" s="1"/>
      <c r="D4" s="1"/>
      <c r="E4" s="1"/>
    </row>
    <row r="5" spans="2:5" ht="31.5" customHeight="1" x14ac:dyDescent="0.25">
      <c r="B5" s="2" t="s">
        <v>0</v>
      </c>
      <c r="C5" s="2" t="s">
        <v>1</v>
      </c>
      <c r="D5" s="2" t="s">
        <v>20</v>
      </c>
      <c r="E5" s="2" t="s">
        <v>24</v>
      </c>
    </row>
    <row r="6" spans="2:5" ht="15.75" x14ac:dyDescent="0.25">
      <c r="B6" s="8" t="s">
        <v>2</v>
      </c>
      <c r="C6" s="3" t="s">
        <v>10</v>
      </c>
      <c r="D6" s="14">
        <v>24351327.899999999</v>
      </c>
      <c r="E6" s="14">
        <v>17064487.559999999</v>
      </c>
    </row>
    <row r="7" spans="2:5" ht="15.75" x14ac:dyDescent="0.25">
      <c r="B7" s="8" t="s">
        <v>3</v>
      </c>
      <c r="C7" s="3" t="s">
        <v>11</v>
      </c>
      <c r="D7" s="14">
        <v>24401327.899999999</v>
      </c>
      <c r="E7" s="14">
        <v>17398807.75</v>
      </c>
    </row>
    <row r="8" spans="2:5" ht="15.75" x14ac:dyDescent="0.25">
      <c r="B8" s="8" t="s">
        <v>4</v>
      </c>
      <c r="C8" s="3" t="s">
        <v>5</v>
      </c>
      <c r="D8" s="13">
        <f>D6-D7</f>
        <v>-50000</v>
      </c>
      <c r="E8" s="13">
        <f>E6-E7</f>
        <v>-334320.19000000134</v>
      </c>
    </row>
    <row r="9" spans="2:5" x14ac:dyDescent="0.25">
      <c r="B9" s="4"/>
      <c r="C9" s="4"/>
      <c r="D9" s="4"/>
      <c r="E9" s="4"/>
    </row>
    <row r="10" spans="2:5" ht="6" customHeight="1" x14ac:dyDescent="0.25">
      <c r="B10" s="4"/>
      <c r="C10" s="4"/>
      <c r="D10" s="4"/>
      <c r="E10" s="4"/>
    </row>
    <row r="11" spans="2:5" ht="72" customHeight="1" x14ac:dyDescent="0.3">
      <c r="B11" s="17" t="s">
        <v>25</v>
      </c>
      <c r="C11" s="17"/>
      <c r="D11" s="17"/>
      <c r="E11" s="17"/>
    </row>
    <row r="12" spans="2:5" ht="13.5" customHeight="1" x14ac:dyDescent="0.25">
      <c r="B12" s="5"/>
      <c r="C12" s="5"/>
      <c r="D12" s="5"/>
      <c r="E12" s="5"/>
    </row>
    <row r="13" spans="2:5" ht="38.25" customHeight="1" x14ac:dyDescent="0.25">
      <c r="B13" s="6" t="s">
        <v>6</v>
      </c>
      <c r="C13" s="7" t="s">
        <v>7</v>
      </c>
      <c r="D13" s="7" t="s">
        <v>22</v>
      </c>
      <c r="E13" s="7" t="s">
        <v>21</v>
      </c>
    </row>
    <row r="14" spans="2:5" ht="37.5" x14ac:dyDescent="0.25">
      <c r="B14" s="9">
        <v>1</v>
      </c>
      <c r="C14" s="10" t="s">
        <v>12</v>
      </c>
      <c r="D14" s="11">
        <v>10967329.130000001</v>
      </c>
      <c r="E14" s="11">
        <v>9386933.6899999995</v>
      </c>
    </row>
    <row r="15" spans="2:5" ht="18.75" x14ac:dyDescent="0.25">
      <c r="B15" s="9">
        <v>2</v>
      </c>
      <c r="C15" s="9" t="s">
        <v>13</v>
      </c>
      <c r="D15" s="11">
        <v>738549</v>
      </c>
      <c r="E15" s="11">
        <v>453519.67</v>
      </c>
    </row>
    <row r="16" spans="2:5" ht="75" x14ac:dyDescent="0.25">
      <c r="B16" s="9">
        <v>3</v>
      </c>
      <c r="C16" s="10" t="s">
        <v>14</v>
      </c>
      <c r="D16" s="11">
        <v>792346.14</v>
      </c>
      <c r="E16" s="11">
        <v>572740.56000000006</v>
      </c>
    </row>
    <row r="17" spans="2:5" ht="18.75" x14ac:dyDescent="0.25">
      <c r="B17" s="9">
        <v>4</v>
      </c>
      <c r="C17" s="9" t="s">
        <v>15</v>
      </c>
      <c r="D17" s="11">
        <v>7675752.5599999996</v>
      </c>
      <c r="E17" s="11">
        <v>4068146.74</v>
      </c>
    </row>
    <row r="18" spans="2:5" ht="37.5" x14ac:dyDescent="0.25">
      <c r="B18" s="9">
        <v>5</v>
      </c>
      <c r="C18" s="10" t="s">
        <v>16</v>
      </c>
      <c r="D18" s="11">
        <v>2178124.39</v>
      </c>
      <c r="E18" s="11">
        <v>1501087.96</v>
      </c>
    </row>
    <row r="19" spans="2:5" ht="18.75" x14ac:dyDescent="0.25">
      <c r="B19" s="9">
        <v>6</v>
      </c>
      <c r="C19" s="9" t="s">
        <v>8</v>
      </c>
      <c r="D19" s="11">
        <v>65000</v>
      </c>
      <c r="E19" s="11">
        <v>32665</v>
      </c>
    </row>
    <row r="20" spans="2:5" ht="18.75" x14ac:dyDescent="0.25">
      <c r="B20" s="9">
        <v>7</v>
      </c>
      <c r="C20" s="9" t="s">
        <v>17</v>
      </c>
      <c r="D20" s="11">
        <v>1616133.67</v>
      </c>
      <c r="E20" s="11">
        <v>1156966.1000000001</v>
      </c>
    </row>
    <row r="21" spans="2:5" ht="18.75" x14ac:dyDescent="0.25">
      <c r="B21" s="9">
        <v>8</v>
      </c>
      <c r="C21" s="9" t="s">
        <v>18</v>
      </c>
      <c r="D21" s="11">
        <v>368093.01</v>
      </c>
      <c r="E21" s="11">
        <v>226748.03</v>
      </c>
    </row>
    <row r="22" spans="2:5" ht="18.75" x14ac:dyDescent="0.25">
      <c r="B22" s="12"/>
      <c r="C22" s="9" t="s">
        <v>19</v>
      </c>
      <c r="D22" s="11">
        <f>SUM(D14:D21)</f>
        <v>24401327.900000002</v>
      </c>
      <c r="E22" s="11">
        <f>SUM(E14:E21)</f>
        <v>17398807.750000004</v>
      </c>
    </row>
  </sheetData>
  <mergeCells count="3">
    <mergeCell ref="B1:E1"/>
    <mergeCell ref="B3:E3"/>
    <mergeCell ref="B11:E11"/>
  </mergeCells>
  <pageMargins left="0.37013888888888902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VDOVICHENKO</dc:creator>
  <cp:lastModifiedBy>happyuser</cp:lastModifiedBy>
  <cp:revision>0</cp:revision>
  <cp:lastPrinted>2023-07-20T04:50:29Z</cp:lastPrinted>
  <dcterms:created xsi:type="dcterms:W3CDTF">2006-09-16T00:00:00Z</dcterms:created>
  <dcterms:modified xsi:type="dcterms:W3CDTF">2024-10-18T09:41:20Z</dcterms:modified>
</cp:coreProperties>
</file>