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ФиК\Информация на сайт\информация по исполнению бюджета\"/>
    </mc:Choice>
  </mc:AlternateContent>
  <bookViews>
    <workbookView xWindow="0" yWindow="0" windowWidth="16380" windowHeight="8190"/>
  </bookViews>
  <sheets>
    <sheet name="1 квартал" sheetId="1" r:id="rId1"/>
  </sheets>
  <calcPr calcId="162913"/>
</workbook>
</file>

<file path=xl/calcChain.xml><?xml version="1.0" encoding="utf-8"?>
<calcChain xmlns="http://schemas.openxmlformats.org/spreadsheetml/2006/main">
  <c r="E22" i="1" l="1"/>
  <c r="D22" i="1"/>
  <c r="D18" i="1"/>
  <c r="E8" i="1"/>
  <c r="D8" i="1"/>
</calcChain>
</file>

<file path=xl/sharedStrings.xml><?xml version="1.0" encoding="utf-8"?>
<sst xmlns="http://schemas.openxmlformats.org/spreadsheetml/2006/main" count="26" uniqueCount="26">
  <si>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</si>
  <si>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</si>
  <si>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</si>
  <si>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</si>
  <si>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</si>
  <si>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</si>
  <si>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</si>
  <si>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</si>
  <si>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</si>
  <si>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>Фактические расходы на оплату труда, 
тыс. рублей</t>
  </si>
  <si>
    <t>Численность работников, (единиц)</t>
  </si>
  <si>
    <t>План на 2023 год, тыс. руб.</t>
  </si>
  <si>
    <t>Факт за I квартал 2023 года, тыс. руб.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</si>
  <si>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</si>
  <si>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Сведения о ходе исполнения  бюджета Новоомского сельского поселения 
по состоянию на 01 апреля 2023 года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</si>
  <si>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</si>
  <si>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</si>
  <si>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</si>
  <si>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</si>
  <si>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</si>
  <si>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</si>
  <si>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</si>
  <si>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</si>
  <si>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</si>
  <si>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</si>
  <si>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Информация  о фактических расходах бюджета
 по состоянию 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</si>
</sst>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topLeftCell="A13" zoomScalePageLayoutView="60" workbookViewId="0">
      <selection activeCell="E27" sqref="E27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1" t="s">
        <v>13</v>
      </c>
      <c r="C1" s="11"/>
      <c r="D1" s="11"/>
      <c r="E1" s="11"/>
    </row>
    <row r="3" spans="2:5" ht="27.75" customHeight="1" x14ac:dyDescent="0.25">
      <c r="B3" s="12" t="s">
        <v>14</v>
      </c>
      <c r="C3" s="12"/>
      <c r="D3" s="12"/>
      <c r="E3" s="12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11</v>
      </c>
      <c r="E5" s="2" t="s">
        <v>12</v>
      </c>
    </row>
    <row r="6" spans="2:5" ht="15.75" x14ac:dyDescent="0.25">
      <c r="B6" s="9" t="s">
        <v>2</v>
      </c>
      <c r="C6" s="3" t="s">
        <v>15</v>
      </c>
      <c r="D6" s="10">
        <v>40011258.509999998</v>
      </c>
      <c r="E6" s="10">
        <v>4809512.76</v>
      </c>
    </row>
    <row r="7" spans="2:5" ht="15.75" x14ac:dyDescent="0.25">
      <c r="B7" s="9" t="s">
        <v>3</v>
      </c>
      <c r="C7" s="3" t="s">
        <v>16</v>
      </c>
      <c r="D7" s="10">
        <v>40251202.030000001</v>
      </c>
      <c r="E7" s="10">
        <v>4491867.7</v>
      </c>
    </row>
    <row r="8" spans="2:5" ht="15.75" x14ac:dyDescent="0.25">
      <c r="B8" s="9" t="s">
        <v>4</v>
      </c>
      <c r="C8" s="3" t="s">
        <v>5</v>
      </c>
      <c r="D8" s="4">
        <f>D6-D7</f>
        <v>-239943.52000000328</v>
      </c>
      <c r="E8" s="4">
        <f>E6-E7</f>
        <v>317645.05999999959</v>
      </c>
    </row>
    <row r="9" spans="2:5" x14ac:dyDescent="0.25">
      <c r="B9" s="5"/>
      <c r="C9" s="5"/>
      <c r="D9" s="5"/>
      <c r="E9" s="5"/>
    </row>
    <row r="10" spans="2:5" ht="6" customHeight="1" x14ac:dyDescent="0.25">
      <c r="B10" s="5"/>
      <c r="C10" s="5"/>
      <c r="D10" s="5"/>
      <c r="E10" s="5"/>
    </row>
    <row r="11" spans="2:5" ht="72" customHeight="1" x14ac:dyDescent="0.3">
      <c r="B11" s="17" t="s">
        <v>25</v>
      </c>
      <c r="C11" s="17"/>
      <c r="D11" s="17"/>
      <c r="E11" s="17"/>
    </row>
    <row r="12" spans="2:5" ht="13.5" customHeight="1" x14ac:dyDescent="0.25">
      <c r="B12" s="6"/>
      <c r="C12" s="6"/>
      <c r="D12" s="6"/>
      <c r="E12" s="6"/>
    </row>
    <row r="13" spans="2:5" ht="38.25" customHeight="1" x14ac:dyDescent="0.25">
      <c r="B13" s="7" t="s">
        <v>6</v>
      </c>
      <c r="C13" s="8" t="s">
        <v>7</v>
      </c>
      <c r="D13" s="8" t="s">
        <v>10</v>
      </c>
      <c r="E13" s="8" t="s">
        <v>9</v>
      </c>
    </row>
    <row r="14" spans="2:5" ht="37.5" x14ac:dyDescent="0.25">
      <c r="B14" s="13">
        <v>1</v>
      </c>
      <c r="C14" s="14" t="s">
        <v>17</v>
      </c>
      <c r="D14" s="15">
        <v>9251622.9199999999</v>
      </c>
      <c r="E14" s="15">
        <v>2649292.2400000002</v>
      </c>
    </row>
    <row r="15" spans="2:5" ht="18.75" x14ac:dyDescent="0.25">
      <c r="B15" s="13">
        <v>2</v>
      </c>
      <c r="C15" s="13" t="s">
        <v>18</v>
      </c>
      <c r="D15" s="15">
        <v>615618</v>
      </c>
      <c r="E15" s="15">
        <v>124058.76</v>
      </c>
    </row>
    <row r="16" spans="2:5" ht="75" x14ac:dyDescent="0.25">
      <c r="B16" s="13">
        <v>3</v>
      </c>
      <c r="C16" s="14" t="s">
        <v>19</v>
      </c>
      <c r="D16" s="15">
        <v>2156421.5299999998</v>
      </c>
      <c r="E16" s="15">
        <v>82800.850000000006</v>
      </c>
    </row>
    <row r="17" spans="2:5" ht="18.75" x14ac:dyDescent="0.25">
      <c r="B17" s="13">
        <v>4</v>
      </c>
      <c r="C17" s="13" t="s">
        <v>20</v>
      </c>
      <c r="D17" s="15">
        <v>24656371.780000001</v>
      </c>
      <c r="E17" s="15">
        <v>473824.55</v>
      </c>
    </row>
    <row r="18" spans="2:5" ht="37.5" x14ac:dyDescent="0.25">
      <c r="B18" s="13">
        <v>5</v>
      </c>
      <c r="C18" s="14" t="s">
        <v>21</v>
      </c>
      <c r="D18" s="15">
        <f>1459405.7</f>
        <v>1459405.7</v>
      </c>
      <c r="E18" s="15">
        <v>386777.84</v>
      </c>
    </row>
    <row r="19" spans="2:5" ht="18.75" x14ac:dyDescent="0.25">
      <c r="B19" s="13">
        <v>6</v>
      </c>
      <c r="C19" s="13" t="s">
        <v>8</v>
      </c>
      <c r="D19" s="15">
        <v>65000</v>
      </c>
      <c r="E19" s="15">
        <v>4000</v>
      </c>
    </row>
    <row r="20" spans="2:5" ht="18.75" x14ac:dyDescent="0.25">
      <c r="B20" s="13">
        <v>7</v>
      </c>
      <c r="C20" s="13" t="s">
        <v>22</v>
      </c>
      <c r="D20" s="15">
        <v>1400786.6</v>
      </c>
      <c r="E20" s="15">
        <v>318238.32</v>
      </c>
    </row>
    <row r="21" spans="2:5" ht="18.75" x14ac:dyDescent="0.25">
      <c r="B21" s="13">
        <v>8</v>
      </c>
      <c r="C21" s="13" t="s">
        <v>23</v>
      </c>
      <c r="D21" s="15">
        <v>645975.5</v>
      </c>
      <c r="E21" s="15">
        <v>452875.14</v>
      </c>
    </row>
    <row r="22" spans="2:5" ht="18.75" x14ac:dyDescent="0.25">
      <c r="B22" s="16"/>
      <c r="C22" s="13" t="s">
        <v>24</v>
      </c>
      <c r="D22" s="15">
        <f>SUM(D14:D21)</f>
        <v>40251202.030000009</v>
      </c>
      <c r="E22" s="15">
        <f>SUM(E14:E21)</f>
        <v>4491867.6999999993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user</cp:lastModifiedBy>
  <cp:revision>0</cp:revision>
  <cp:lastPrinted>2023-07-20T04:50:29Z</cp:lastPrinted>
  <dcterms:created xsi:type="dcterms:W3CDTF">2006-09-16T00:00:00Z</dcterms:created>
  <dcterms:modified xsi:type="dcterms:W3CDTF">2023-07-20T11:12:51Z</dcterms:modified>
</cp:coreProperties>
</file>